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<sst xmlns="http://schemas.openxmlformats.org/spreadsheetml/2006/main" count="96" uniqueCount="70">
  <si>
    <t>附件4-1：</t>
  </si>
  <si>
    <t>绩效运行监控表</t>
  </si>
  <si>
    <t>（2025年度）</t>
  </si>
  <si>
    <t>项目名称</t>
  </si>
  <si>
    <t>阿克陶县木吉乡民宿改造项目</t>
  </si>
  <si>
    <t>项目负责人</t>
  </si>
  <si>
    <t>李宗宝15299726209</t>
  </si>
  <si>
    <t>主管部门</t>
  </si>
  <si>
    <t>文化体育广播电视和旅游局</t>
  </si>
  <si>
    <t>实施单位</t>
  </si>
  <si>
    <t>木吉乡人民政府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</si>
  <si>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</si>
  <si>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</si>
  <si>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</si>
  <si>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</si>
  <si>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</si>
  <si>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</si>
  <si>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</si>
  <si>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</si>
  <si>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</si>
  <si>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目标1：投资乡村振兴街接资金700万元，改造民宿2737.71平方米及附属配套设施
目标2：解决本地不少于5人就业问题
目标3：集体经济预计每年收入不低于3.5％收益，收益用于壮大村集体经济，招收公益性岗位、救助突发严重困难户和一般户抵御风险、合作社成员分配资金以及村基础设施维修等。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</si>
  <si>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</si>
  <si>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</si>
  <si>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</si>
  <si>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</si>
  <si>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</si>
  <si>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</si>
  <si>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</si>
  <si>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</si>
  <si>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</si>
  <si>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</si>
  <si>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</si>
  <si>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项目建设受益村个数</t>
  </si>
  <si>
    <t>≥4个</t>
  </si>
  <si>
    <t>实施中</t>
  </si>
  <si>
    <t>改造面积</t>
  </si>
  <si>
    <t>≥2737.71平方米</t>
  </si>
  <si>
    <t>≥1000平方米</t>
  </si>
  <si>
    <t>房间数</t>
  </si>
  <si>
    <t>≥57间</t>
  </si>
  <si>
    <t>≥10间</t>
  </si>
  <si>
    <t>质量指标</t>
  </si>
  <si>
    <t>项目验收合格率（100%）</t>
  </si>
  <si>
    <t>未达监控节点</t>
  </si>
  <si>
    <t>项目实施中</t>
  </si>
  <si>
    <t>时效指标</t>
  </si>
  <si>
    <t>项目计划开工时间</t>
  </si>
  <si>
    <t>项目计划完工时间</t>
  </si>
  <si>
    <t>项目完工及时率</t>
  </si>
  <si>
    <t>=100%</t>
  </si>
  <si>
    <t>成本指标</t>
  </si>
  <si>
    <t>工程费用</t>
  </si>
  <si>
    <t>≤643.03809万元</t>
  </si>
  <si>
    <t>193万元</t>
  </si>
  <si>
    <t>工程建设其他费用及预备费</t>
  </si>
  <si>
    <t>≤23.68万元</t>
  </si>
  <si>
    <t>效益指标</t>
  </si>
  <si>
    <t>社会效益指标</t>
  </si>
  <si>
    <t>直接带动就业人口数</t>
  </si>
  <si>
    <t>≥5人</t>
  </si>
  <si>
    <t>项目未开始运营</t>
  </si>
  <si>
    <t>可持续影响指标</t>
  </si>
  <si>
    <t>工程使用年限（≥**年）</t>
  </si>
  <si>
    <t>≥10年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</si>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</sst>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8" fillId="2" borderId="7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0" fontId="8" fillId="2" borderId="12" xfId="0" applyNumberFormat="1" applyFont="1" applyFill="1" applyBorder="1" applyAlignment="1">
      <alignment horizontal="center" vertical="center" wrapText="1"/>
    </xf>
    <xf numFmtId="0" fontId="8" fillId="2" borderId="13" xfId="0" applyNumberFormat="1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6" xfId="0" applyNumberFormat="1" applyFont="1" applyFill="1" applyBorder="1" applyAlignment="1">
      <alignment horizontal="center" vertical="center" wrapText="1"/>
    </xf>
    <xf numFmtId="9" fontId="9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0" fillId="2" borderId="11" xfId="49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9" fillId="2" borderId="15" xfId="49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0" fillId="2" borderId="15" xfId="49" applyFont="1" applyFill="1" applyBorder="1" applyAlignment="1">
      <alignment horizontal="center" vertical="center" wrapText="1"/>
    </xf>
    <xf numFmtId="0" fontId="9" fillId="2" borderId="14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0" fillId="2" borderId="14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9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9" fillId="2" borderId="7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9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5" xfId="49" applyFill="1" applyBorder="1" applyAlignment="1">
      <alignment horizontal="center" vertical="center" wrapText="1"/>
    </xf>
    <xf numFmtId="10" fontId="5" fillId="2" borderId="15" xfId="0" applyNumberFormat="1" applyFont="1" applyFill="1" applyBorder="1" applyAlignment="1">
      <alignment horizontal="center" vertical="center"/>
    </xf>
    <xf numFmtId="0" fontId="5" fillId="2" borderId="14" xfId="49" applyFill="1" applyBorder="1" applyAlignment="1">
      <alignment horizontal="center" vertical="center" wrapText="1"/>
    </xf>
    <xf numFmtId="10" fontId="5" fillId="2" borderId="14" xfId="0" applyNumberFormat="1" applyFont="1" applyFill="1" applyBorder="1" applyAlignment="1">
      <alignment horizontal="center" vertical="center"/>
    </xf>
    <xf numFmtId="10" fontId="9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9" fillId="2" borderId="1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zoomScale="85" zoomScaleNormal="85" workbookViewId="0">
      <selection activeCell="H26" sqref="H26:I27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700</v>
      </c>
      <c r="I8" s="19">
        <v>193</v>
      </c>
      <c r="J8" s="20">
        <f>I8/H8</f>
        <v>0.275714285714286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700</v>
      </c>
      <c r="I9" s="19">
        <v>193</v>
      </c>
      <c r="J9" s="20">
        <f>I9/H9</f>
        <v>0.275714285714286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33</v>
      </c>
      <c r="G14" s="40" t="s">
        <v>33</v>
      </c>
      <c r="H14" s="41" t="s">
        <v>34</v>
      </c>
      <c r="I14" s="42"/>
      <c r="J14" s="43"/>
    </row>
    <row r="15" ht="18" customHeight="1" spans="1:10">
      <c r="A15" s="33"/>
      <c r="B15" s="38"/>
      <c r="C15" s="38"/>
      <c r="D15" s="39" t="s">
        <v>35</v>
      </c>
      <c r="E15" s="44" t="s">
        <v>36</v>
      </c>
      <c r="F15" s="44" t="s">
        <v>37</v>
      </c>
      <c r="G15" s="44" t="s">
        <v>36</v>
      </c>
      <c r="H15" s="45"/>
      <c r="I15" s="46"/>
      <c r="J15" s="47"/>
    </row>
    <row r="16" ht="25" customHeight="1" spans="1:10">
      <c r="A16" s="33"/>
      <c r="B16" s="38"/>
      <c r="C16" s="38"/>
      <c r="D16" s="39" t="s">
        <v>38</v>
      </c>
      <c r="E16" s="44" t="s">
        <v>39</v>
      </c>
      <c r="F16" s="44" t="s">
        <v>40</v>
      </c>
      <c r="G16" s="44" t="s">
        <v>39</v>
      </c>
      <c r="H16" s="48"/>
      <c r="I16" s="49"/>
      <c r="J16" s="47"/>
    </row>
    <row r="17" ht="18" customHeight="1" spans="1:10">
      <c r="A17" s="33"/>
      <c r="B17" s="19"/>
      <c r="C17" s="38" t="s">
        <v>41</v>
      </c>
      <c r="D17" s="43" t="s">
        <v>42</v>
      </c>
      <c r="E17" s="50">
        <f>100%</f>
        <v>1</v>
      </c>
      <c r="F17" s="50" t="s">
        <v>43</v>
      </c>
      <c r="G17" s="50">
        <f>100%</f>
        <v>1</v>
      </c>
      <c r="H17" s="51" t="s">
        <v>44</v>
      </c>
      <c r="I17" s="52"/>
      <c r="J17" s="53"/>
    </row>
    <row r="18" ht="18" customHeight="1" spans="1:10">
      <c r="A18" s="33"/>
      <c r="B18" s="19"/>
      <c r="C18" s="19"/>
      <c r="D18" s="54"/>
      <c r="E18" s="55"/>
      <c r="F18" s="55"/>
      <c r="G18" s="55"/>
      <c r="H18" s="56"/>
      <c r="I18" s="57"/>
      <c r="J18" s="58"/>
    </row>
    <row r="19" ht="18" customHeight="1" spans="1:10">
      <c r="A19" s="33"/>
      <c r="B19" s="19"/>
      <c r="C19" s="19"/>
      <c r="D19" s="47"/>
      <c r="E19" s="59"/>
      <c r="F19" s="59"/>
      <c r="G19" s="59"/>
      <c r="H19" s="60"/>
      <c r="I19" s="61"/>
      <c r="J19" s="62"/>
    </row>
    <row r="20" ht="25" customHeight="1" spans="1:10">
      <c r="A20" s="33"/>
      <c r="B20" s="19"/>
      <c r="C20" s="38" t="s">
        <v>45</v>
      </c>
      <c r="D20" s="38" t="s">
        <v>46</v>
      </c>
      <c r="E20" s="63">
        <v>45444</v>
      </c>
      <c r="F20" s="64" t="s">
        <v>43</v>
      </c>
      <c r="G20" s="63">
        <v>45656</v>
      </c>
      <c r="H20" s="51" t="s">
        <v>44</v>
      </c>
      <c r="I20" s="52"/>
      <c r="J20" s="43"/>
    </row>
    <row r="21" ht="25" customHeight="1" spans="1:10">
      <c r="A21" s="33"/>
      <c r="B21" s="19"/>
      <c r="C21" s="19"/>
      <c r="D21" s="38" t="s">
        <v>47</v>
      </c>
      <c r="E21" s="63">
        <v>45597</v>
      </c>
      <c r="F21" s="64" t="s">
        <v>43</v>
      </c>
      <c r="G21" s="63">
        <v>45656</v>
      </c>
      <c r="H21" s="51" t="s">
        <v>44</v>
      </c>
      <c r="I21" s="52"/>
      <c r="J21" s="54"/>
    </row>
    <row r="22" ht="25" customHeight="1" spans="1:10">
      <c r="A22" s="33"/>
      <c r="B22" s="19"/>
      <c r="C22" s="19"/>
      <c r="D22" s="38" t="s">
        <v>48</v>
      </c>
      <c r="E22" s="65" t="s">
        <v>49</v>
      </c>
      <c r="F22" s="64" t="s">
        <v>43</v>
      </c>
      <c r="G22" s="66">
        <v>1</v>
      </c>
      <c r="H22" s="51" t="s">
        <v>44</v>
      </c>
      <c r="I22" s="52"/>
      <c r="J22" s="47"/>
    </row>
    <row r="23" ht="31" customHeight="1" spans="1:10">
      <c r="A23" s="33"/>
      <c r="B23" s="19"/>
      <c r="C23" s="38" t="s">
        <v>50</v>
      </c>
      <c r="D23" s="38" t="s">
        <v>51</v>
      </c>
      <c r="E23" s="67" t="s">
        <v>52</v>
      </c>
      <c r="F23" s="64" t="s">
        <v>53</v>
      </c>
      <c r="G23" s="67" t="s">
        <v>52</v>
      </c>
      <c r="H23" s="51" t="s">
        <v>44</v>
      </c>
      <c r="I23" s="52"/>
      <c r="J23" s="43"/>
    </row>
    <row r="24" ht="18" customHeight="1" spans="1:10">
      <c r="A24" s="33"/>
      <c r="B24" s="19"/>
      <c r="C24" s="19"/>
      <c r="D24" s="38" t="s">
        <v>54</v>
      </c>
      <c r="E24" s="68" t="s">
        <v>55</v>
      </c>
      <c r="F24" s="68" t="s">
        <v>43</v>
      </c>
      <c r="G24" s="68" t="s">
        <v>55</v>
      </c>
      <c r="H24" s="51" t="s">
        <v>44</v>
      </c>
      <c r="I24" s="52"/>
      <c r="J24" s="54"/>
    </row>
    <row r="25" ht="18" customHeight="1" spans="1:10">
      <c r="A25" s="33"/>
      <c r="B25" s="19"/>
      <c r="C25" s="19"/>
      <c r="D25" s="38"/>
      <c r="E25" s="68"/>
      <c r="F25" s="68"/>
      <c r="G25" s="68"/>
      <c r="H25" s="56"/>
      <c r="I25" s="57"/>
      <c r="J25" s="47"/>
    </row>
    <row r="26" ht="18" customHeight="1" spans="1:10">
      <c r="A26" s="33"/>
      <c r="B26" s="19" t="s">
        <v>56</v>
      </c>
      <c r="C26" s="54" t="s">
        <v>57</v>
      </c>
      <c r="D26" s="43" t="s">
        <v>58</v>
      </c>
      <c r="E26" s="69" t="s">
        <v>59</v>
      </c>
      <c r="F26" s="69" t="s">
        <v>43</v>
      </c>
      <c r="G26" s="69" t="s">
        <v>59</v>
      </c>
      <c r="H26" s="70" t="s">
        <v>60</v>
      </c>
      <c r="I26" s="38"/>
      <c r="J26" s="54"/>
    </row>
    <row r="27" ht="18" customHeight="1" spans="1:10">
      <c r="A27" s="33"/>
      <c r="B27" s="19"/>
      <c r="C27" s="47"/>
      <c r="D27" s="47"/>
      <c r="E27" s="71"/>
      <c r="F27" s="71"/>
      <c r="G27" s="71"/>
      <c r="H27" s="38"/>
      <c r="I27" s="38"/>
      <c r="J27" s="54"/>
    </row>
    <row r="28" ht="18" customHeight="1" spans="1:10">
      <c r="A28" s="33"/>
      <c r="B28" s="38"/>
      <c r="C28" s="38" t="s">
        <v>61</v>
      </c>
      <c r="D28" s="72" t="s">
        <v>62</v>
      </c>
      <c r="E28" s="73" t="s">
        <v>63</v>
      </c>
      <c r="F28" s="74" t="s">
        <v>43</v>
      </c>
      <c r="G28" s="73" t="s">
        <v>63</v>
      </c>
      <c r="H28" s="51" t="s">
        <v>44</v>
      </c>
      <c r="I28" s="52"/>
      <c r="J28" s="43"/>
    </row>
    <row r="29" ht="18" customHeight="1" spans="1:10">
      <c r="A29" s="33"/>
      <c r="B29" s="19"/>
      <c r="C29" s="38"/>
      <c r="D29" s="75"/>
      <c r="E29" s="55"/>
      <c r="F29" s="76"/>
      <c r="G29" s="55"/>
      <c r="H29" s="56"/>
      <c r="I29" s="57"/>
      <c r="J29" s="54"/>
    </row>
    <row r="30" ht="18" customHeight="1" spans="1:10">
      <c r="A30" s="33"/>
      <c r="B30" s="19"/>
      <c r="C30" s="38"/>
      <c r="D30" s="77"/>
      <c r="E30" s="59"/>
      <c r="F30" s="78"/>
      <c r="G30" s="59"/>
      <c r="H30" s="60"/>
      <c r="I30" s="61"/>
      <c r="J30" s="47"/>
    </row>
    <row r="31" ht="18" customHeight="1" spans="1:10">
      <c r="A31" s="33"/>
      <c r="B31" s="38" t="s">
        <v>64</v>
      </c>
      <c r="C31" s="38" t="s">
        <v>65</v>
      </c>
      <c r="D31" s="43" t="s">
        <v>66</v>
      </c>
      <c r="E31" s="69" t="s">
        <v>67</v>
      </c>
      <c r="F31" s="79" t="s">
        <v>43</v>
      </c>
      <c r="G31" s="69" t="s">
        <v>67</v>
      </c>
      <c r="H31" s="80" t="s">
        <v>68</v>
      </c>
      <c r="I31" s="81"/>
      <c r="J31" s="82"/>
    </row>
    <row r="32" ht="18" customHeight="1" spans="1:10">
      <c r="A32" s="33"/>
      <c r="B32" s="38"/>
      <c r="C32" s="38"/>
      <c r="D32" s="47"/>
      <c r="E32" s="71"/>
      <c r="F32" s="83"/>
      <c r="G32" s="71"/>
      <c r="H32" s="84"/>
      <c r="I32" s="85"/>
      <c r="J32" s="86"/>
    </row>
    <row r="33" ht="18" customHeight="1" spans="1:10">
      <c r="A33" s="33"/>
      <c r="B33" s="38"/>
      <c r="C33" s="38"/>
      <c r="D33" s="43" t="s">
        <v>69</v>
      </c>
      <c r="E33" s="69" t="s">
        <v>67</v>
      </c>
      <c r="F33" s="79" t="s">
        <v>43</v>
      </c>
      <c r="G33" s="69" t="s">
        <v>67</v>
      </c>
      <c r="H33" s="80" t="s">
        <v>68</v>
      </c>
      <c r="I33" s="81"/>
      <c r="J33" s="82"/>
    </row>
    <row r="34" ht="18" customHeight="1" spans="1:10">
      <c r="A34" s="33"/>
      <c r="B34" s="19"/>
      <c r="C34" s="19"/>
      <c r="D34" s="47"/>
      <c r="E34" s="71"/>
      <c r="F34" s="83"/>
      <c r="G34" s="71"/>
      <c r="H34" s="84"/>
      <c r="I34" s="85"/>
      <c r="J34" s="86"/>
    </row>
    <row r="35" ht="14.25" customHeight="1" spans="1:10">
      <c r="A35" s="2"/>
      <c r="B35" s="2"/>
      <c r="C35" s="2"/>
      <c r="E35" s="2"/>
    </row>
    <row r="36" ht="14.25" customHeight="1"/>
  </sheetData>
  <mergeCells count="7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20:I20"/>
    <mergeCell ref="H21:I21"/>
    <mergeCell ref="H22:I22"/>
    <mergeCell ref="H23:I23"/>
    <mergeCell ref="A35:E35"/>
    <mergeCell ref="A11:A12"/>
    <mergeCell ref="A13:A34"/>
    <mergeCell ref="B14:B25"/>
    <mergeCell ref="B26:B30"/>
    <mergeCell ref="B31:B34"/>
    <mergeCell ref="C14:C16"/>
    <mergeCell ref="C17:C19"/>
    <mergeCell ref="C20:C22"/>
    <mergeCell ref="C23:C25"/>
    <mergeCell ref="C26:C27"/>
    <mergeCell ref="C28:C30"/>
    <mergeCell ref="C31:C34"/>
    <mergeCell ref="D17:D19"/>
    <mergeCell ref="D24:D25"/>
    <mergeCell ref="D26:D27"/>
    <mergeCell ref="D28:D30"/>
    <mergeCell ref="D31:D32"/>
    <mergeCell ref="D33:D34"/>
    <mergeCell ref="E17:E19"/>
    <mergeCell ref="E24:E25"/>
    <mergeCell ref="E26:E27"/>
    <mergeCell ref="E28:E30"/>
    <mergeCell ref="E31:E32"/>
    <mergeCell ref="E33:E34"/>
    <mergeCell ref="F17:F19"/>
    <mergeCell ref="F24:F25"/>
    <mergeCell ref="F26:F27"/>
    <mergeCell ref="F28:F30"/>
    <mergeCell ref="F31:F32"/>
    <mergeCell ref="F33:F34"/>
    <mergeCell ref="G17:G19"/>
    <mergeCell ref="G24:G25"/>
    <mergeCell ref="G26:G27"/>
    <mergeCell ref="G28:G30"/>
    <mergeCell ref="G31:G32"/>
    <mergeCell ref="G33:G34"/>
    <mergeCell ref="J14:J15"/>
    <mergeCell ref="J17:J19"/>
    <mergeCell ref="J20:J22"/>
    <mergeCell ref="J23:J25"/>
    <mergeCell ref="J26:J27"/>
    <mergeCell ref="J28:J30"/>
    <mergeCell ref="J31:J32"/>
    <mergeCell ref="J33:J34"/>
    <mergeCell ref="A7:B10"/>
    <mergeCell ref="B11:J12"/>
    <mergeCell ref="H14:I16"/>
    <mergeCell ref="H17:I19"/>
    <mergeCell ref="H24:I25"/>
    <mergeCell ref="H26:I27"/>
    <mergeCell ref="H28:I30"/>
    <mergeCell ref="H31:I32"/>
    <mergeCell ref="H33:I3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2025-12-04T11:33:24Z</dcterms:created>
  <dcterms:modified xsi:type="dcterms:W3CDTF">2025-12-04T11:33:24Z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4AD200567FE3436AABCC496AF1D850E9_11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